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__INVESTICE A OPRAVY__\Tělocvična Jívanská\2022 ZŘ\ZD\"/>
    </mc:Choice>
  </mc:AlternateContent>
  <xr:revisionPtr revIDLastSave="0" documentId="13_ncr:1_{5AE6186E-852E-4CA6-9607-436BFF3350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2" i="1"/>
  <c r="B33" i="1" l="1"/>
</calcChain>
</file>

<file path=xl/sharedStrings.xml><?xml version="1.0" encoding="utf-8"?>
<sst xmlns="http://schemas.openxmlformats.org/spreadsheetml/2006/main" count="45" uniqueCount="41">
  <si>
    <t>Krycí list nabídky</t>
  </si>
  <si>
    <t xml:space="preserve">Název veřejné zakázky: </t>
  </si>
  <si>
    <t>se sídlem:</t>
  </si>
  <si>
    <t>Jívanská 647/10, Praha 9 – Horní Počernice</t>
  </si>
  <si>
    <t>IČO:</t>
  </si>
  <si>
    <t>DIČ:</t>
  </si>
  <si>
    <t>CZ00240192</t>
  </si>
  <si>
    <t>Zadávající útvar:</t>
  </si>
  <si>
    <t>Odbor hospodářské správy a investic</t>
  </si>
  <si>
    <t>Název:</t>
  </si>
  <si>
    <t>Právní forma:</t>
  </si>
  <si>
    <t>Sídlo:</t>
  </si>
  <si>
    <t>Kontaktní adresa:</t>
  </si>
  <si>
    <t>Bank. spojení a číslo účtu:</t>
  </si>
  <si>
    <t xml:space="preserve">Zadavatel: </t>
  </si>
  <si>
    <t>Městská část Praha 20</t>
  </si>
  <si>
    <t>0240192</t>
  </si>
  <si>
    <t>Účastník zadávacího řízení:</t>
  </si>
  <si>
    <t>Osoba oprávněná jednat za účastníka:</t>
  </si>
  <si>
    <t>Případně osoby zmocněné k zastupování účastníka:</t>
  </si>
  <si>
    <t>Telefon:</t>
  </si>
  <si>
    <t>jméno, podpis, razítko</t>
  </si>
  <si>
    <t>Cena v Kč bez DPH</t>
  </si>
  <si>
    <t>NABÍDKA:</t>
  </si>
  <si>
    <t>Cena včetně DPH:</t>
  </si>
  <si>
    <t>Ukončení prací:</t>
  </si>
  <si>
    <r>
      <t>Kontaktní osoba:</t>
    </r>
    <r>
      <rPr>
        <sz val="12"/>
        <color theme="1"/>
        <rFont val="Calibri"/>
        <family val="2"/>
        <charset val="238"/>
      </rPr>
      <t xml:space="preserve"> </t>
    </r>
  </si>
  <si>
    <r>
      <t>E-mail:</t>
    </r>
    <r>
      <rPr>
        <sz val="12"/>
        <color theme="1"/>
        <rFont val="Calibri"/>
        <family val="2"/>
        <charset val="238"/>
      </rPr>
      <t xml:space="preserve"> </t>
    </r>
  </si>
  <si>
    <t>Zahájení prací (předpokládaný termín):</t>
  </si>
  <si>
    <t xml:space="preserve">Ing. Zdeněk Vavruška, vedoucí odboru </t>
  </si>
  <si>
    <t>Osoba oprávněná jednat za účastníka</t>
  </si>
  <si>
    <t>zastoupena:</t>
  </si>
  <si>
    <t>Mgr. Petr Měšťan, starosta</t>
  </si>
  <si>
    <t>Doba plnění díla v počtu kalendářních dnů:</t>
  </si>
  <si>
    <t>Ing. Aleš Lada, vedoucí oddělení investic</t>
  </si>
  <si>
    <t>Pro účely zadávacího řízení pověřený jednat:</t>
  </si>
  <si>
    <t>Tělocvična v ulici Jívanská</t>
  </si>
  <si>
    <t>DPH 21 %:</t>
  </si>
  <si>
    <t>Počet kalendářních dnů (max. 540)</t>
  </si>
  <si>
    <t>725 787 654, 724 829 285</t>
  </si>
  <si>
    <t>zdenek_vavruska@pocernice.cz; ales_lada@pocernice.cz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</si>
</sst>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3" fillId="0" borderId="0" xfId="0" applyFont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Border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/>
    <xf numFmtId="14" fontId="2" fillId="0" borderId="1" xfId="0" applyNumberFormat="1" applyFont="1" applyBorder="1"/>
    <xf numFmtId="3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66675</xdr:rowOff>
    </xdr:from>
    <xdr:to>
      <xdr:col>0</xdr:col>
      <xdr:colOff>904875</xdr:colOff>
      <xdr:row>2</xdr:row>
      <xdr:rowOff>949325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122317A-C67D-4794-AAF1-1BEF1F1145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90600"/>
          <a:ext cx="742950" cy="88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B17" sqref="B17"/>
    </sheetView>
  </sheetViews>
  <sheetFormatPr defaultColWidth="9.140625" defaultRowHeight="15.75" x14ac:dyDescent="0.25"/>
  <cols>
    <col min="1" max="1" width="42.85546875" style="1" customWidth="1"/>
    <col min="2" max="2" width="46.7109375" style="1" customWidth="1"/>
    <col min="3" max="16384" width="9.140625" style="1"/>
  </cols>
  <sheetData>
    <row r="1" spans="1:5" ht="21" x14ac:dyDescent="0.25">
      <c r="A1" s="16" t="s">
        <v>0</v>
      </c>
    </row>
    <row r="2" spans="1:5" ht="51.75" customHeight="1" x14ac:dyDescent="0.25">
      <c r="A2" s="2" t="s">
        <v>1</v>
      </c>
      <c r="B2" s="2" t="s">
        <v>36</v>
      </c>
    </row>
    <row r="3" spans="1:5" ht="84.75" customHeight="1" x14ac:dyDescent="0.25">
      <c r="A3" s="2"/>
      <c r="B3" s="2"/>
    </row>
    <row r="4" spans="1:5" x14ac:dyDescent="0.25">
      <c r="A4" s="3" t="s">
        <v>14</v>
      </c>
      <c r="B4" s="4" t="s">
        <v>15</v>
      </c>
    </row>
    <row r="5" spans="1:5" x14ac:dyDescent="0.25">
      <c r="A5" s="3" t="s">
        <v>31</v>
      </c>
      <c r="B5" s="5" t="s">
        <v>32</v>
      </c>
      <c r="E5" s="6"/>
    </row>
    <row r="6" spans="1:5" x14ac:dyDescent="0.25">
      <c r="A6" s="3" t="s">
        <v>2</v>
      </c>
      <c r="B6" s="5" t="s">
        <v>3</v>
      </c>
    </row>
    <row r="7" spans="1:5" x14ac:dyDescent="0.25">
      <c r="A7" s="3" t="s">
        <v>4</v>
      </c>
      <c r="B7" s="7" t="s">
        <v>16</v>
      </c>
    </row>
    <row r="8" spans="1:5" x14ac:dyDescent="0.25">
      <c r="A8" s="3" t="s">
        <v>5</v>
      </c>
      <c r="B8" s="5" t="s">
        <v>6</v>
      </c>
    </row>
    <row r="9" spans="1:5" x14ac:dyDescent="0.25">
      <c r="A9" s="3" t="s">
        <v>7</v>
      </c>
      <c r="B9" s="5" t="s">
        <v>8</v>
      </c>
    </row>
    <row r="10" spans="1:5" ht="31.5" x14ac:dyDescent="0.25">
      <c r="A10" s="8" t="s">
        <v>35</v>
      </c>
      <c r="B10" s="5" t="s">
        <v>29</v>
      </c>
    </row>
    <row r="11" spans="1:5" x14ac:dyDescent="0.25">
      <c r="A11" s="3" t="s">
        <v>26</v>
      </c>
      <c r="B11" s="5" t="s">
        <v>34</v>
      </c>
    </row>
    <row r="12" spans="1:5" x14ac:dyDescent="0.25">
      <c r="A12" s="3" t="s">
        <v>20</v>
      </c>
      <c r="B12" s="19" t="s">
        <v>39</v>
      </c>
    </row>
    <row r="13" spans="1:5" x14ac:dyDescent="0.25">
      <c r="A13" s="3" t="s">
        <v>27</v>
      </c>
      <c r="B13" s="22" t="s">
        <v>40</v>
      </c>
    </row>
    <row r="14" spans="1:5" x14ac:dyDescent="0.25">
      <c r="A14" s="3"/>
      <c r="B14" s="4"/>
    </row>
    <row r="15" spans="1:5" x14ac:dyDescent="0.25">
      <c r="A15" s="9"/>
    </row>
    <row r="16" spans="1:5" x14ac:dyDescent="0.25">
      <c r="A16" s="3" t="s">
        <v>17</v>
      </c>
      <c r="B16" s="20"/>
    </row>
    <row r="17" spans="1:6" x14ac:dyDescent="0.25">
      <c r="A17" s="3" t="s">
        <v>9</v>
      </c>
      <c r="B17" s="10"/>
      <c r="F17" s="6"/>
    </row>
    <row r="18" spans="1:6" x14ac:dyDescent="0.25">
      <c r="A18" s="3" t="s">
        <v>10</v>
      </c>
      <c r="B18" s="10"/>
      <c r="E18" s="6"/>
    </row>
    <row r="19" spans="1:6" x14ac:dyDescent="0.25">
      <c r="A19" s="3" t="s">
        <v>11</v>
      </c>
      <c r="B19" s="10"/>
      <c r="F19" s="6"/>
    </row>
    <row r="20" spans="1:6" x14ac:dyDescent="0.25">
      <c r="A20" s="3" t="s">
        <v>12</v>
      </c>
      <c r="B20" s="10"/>
      <c r="D20" s="6"/>
    </row>
    <row r="21" spans="1:6" x14ac:dyDescent="0.25">
      <c r="A21" s="3" t="s">
        <v>4</v>
      </c>
      <c r="B21" s="10"/>
      <c r="F21" s="6"/>
    </row>
    <row r="22" spans="1:6" x14ac:dyDescent="0.25">
      <c r="A22" s="3" t="s">
        <v>5</v>
      </c>
      <c r="B22" s="10"/>
      <c r="F22" s="6"/>
    </row>
    <row r="23" spans="1:6" x14ac:dyDescent="0.25">
      <c r="A23" s="3" t="s">
        <v>18</v>
      </c>
      <c r="B23" s="10"/>
    </row>
    <row r="24" spans="1:6" ht="31.5" x14ac:dyDescent="0.25">
      <c r="A24" s="8" t="s">
        <v>19</v>
      </c>
      <c r="B24" s="10"/>
    </row>
    <row r="25" spans="1:6" x14ac:dyDescent="0.25">
      <c r="A25" s="3" t="s">
        <v>20</v>
      </c>
      <c r="B25" s="10"/>
      <c r="C25" s="6"/>
    </row>
    <row r="26" spans="1:6" x14ac:dyDescent="0.25">
      <c r="A26" s="3" t="s">
        <v>27</v>
      </c>
      <c r="B26" s="10"/>
    </row>
    <row r="27" spans="1:6" x14ac:dyDescent="0.25">
      <c r="A27" s="3" t="s">
        <v>13</v>
      </c>
      <c r="B27" s="10"/>
      <c r="D27" s="6"/>
    </row>
    <row r="28" spans="1:6" x14ac:dyDescent="0.25">
      <c r="A28" s="6"/>
    </row>
    <row r="29" spans="1:6" x14ac:dyDescent="0.25">
      <c r="A29" s="11" t="s">
        <v>23</v>
      </c>
      <c r="C29" s="6"/>
    </row>
    <row r="30" spans="1:6" x14ac:dyDescent="0.25">
      <c r="A30" s="9"/>
    </row>
    <row r="31" spans="1:6" x14ac:dyDescent="0.25">
      <c r="A31" s="3" t="s">
        <v>22</v>
      </c>
      <c r="B31" s="12">
        <v>0</v>
      </c>
    </row>
    <row r="32" spans="1:6" x14ac:dyDescent="0.25">
      <c r="A32" s="3" t="s">
        <v>37</v>
      </c>
      <c r="B32" s="13">
        <f>B31*0.21</f>
        <v>0</v>
      </c>
    </row>
    <row r="33" spans="1:6" x14ac:dyDescent="0.25">
      <c r="A33" s="3" t="s">
        <v>24</v>
      </c>
      <c r="B33" s="13">
        <f>B31+B32</f>
        <v>0</v>
      </c>
    </row>
    <row r="34" spans="1:6" x14ac:dyDescent="0.25">
      <c r="A34" s="9"/>
    </row>
    <row r="35" spans="1:6" x14ac:dyDescent="0.25">
      <c r="A35" s="9" t="s">
        <v>33</v>
      </c>
    </row>
    <row r="36" spans="1:6" x14ac:dyDescent="0.25">
      <c r="A36" s="3" t="s">
        <v>28</v>
      </c>
      <c r="B36" s="18">
        <v>44958</v>
      </c>
    </row>
    <row r="37" spans="1:6" x14ac:dyDescent="0.25">
      <c r="A37" s="21" t="s">
        <v>25</v>
      </c>
      <c r="B37" s="18" t="str">
        <f>IF(AND(B38&gt;0,B38&lt;=540),B36+B38-1,"?")</f>
        <v>?</v>
      </c>
    </row>
    <row r="38" spans="1:6" x14ac:dyDescent="0.25">
      <c r="A38" s="21" t="s">
        <v>38</v>
      </c>
      <c r="B38" s="17"/>
    </row>
    <row r="39" spans="1:6" x14ac:dyDescent="0.25">
      <c r="A39" s="9"/>
      <c r="E39" s="14"/>
      <c r="F39" s="14"/>
    </row>
    <row r="40" spans="1:6" x14ac:dyDescent="0.25">
      <c r="A40" s="9"/>
    </row>
    <row r="41" spans="1:6" x14ac:dyDescent="0.25">
      <c r="A41" s="9"/>
    </row>
    <row r="42" spans="1:6" x14ac:dyDescent="0.25">
      <c r="A42" s="9"/>
      <c r="B42" s="15" t="s">
        <v>30</v>
      </c>
    </row>
    <row r="43" spans="1:6" x14ac:dyDescent="0.25">
      <c r="A43" s="9"/>
      <c r="B43" s="15" t="s">
        <v>21</v>
      </c>
    </row>
    <row r="44" spans="1:6" x14ac:dyDescent="0.25">
      <c r="A44" s="9"/>
    </row>
  </sheetData>
  <sheetProtection formatCells="0" formatColumns="0" formatRows="0"/>
  <protectedRanges>
    <protectedRange sqref="B17:B27 B31 B38:B49" name="Oblast1"/>
  </protectedRanges>
  <pageMargins left="0.7" right="0.7" top="0.78740157499999996" bottom="0.78740157499999996" header="0.3" footer="0.3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Straňáková Jitka</dc:creator>
  <cp:lastModifiedBy>Straňáková Jitka</cp:lastModifiedBy>
  <cp:lastPrinted>2022-08-12T10:22:10Z</cp:lastPrinted>
  <dcterms:created xsi:type="dcterms:W3CDTF">2018-06-21T10:42:39Z</dcterms:created>
  <dcterms:modified xsi:type="dcterms:W3CDTF">2022-11-10T10:32:35Z</dcterms:modified>
</cp:coreProperties>
</file>